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uy\Dropbox\NSP\ゆの里・月のしずく・タイムドメイン\ゆの里・月のしずく\HP掲載シート\"/>
    </mc:Choice>
  </mc:AlternateContent>
  <xr:revisionPtr revIDLastSave="0" documentId="8_{4A435A70-2CBB-412D-9829-C291799CF55F}" xr6:coauthVersionLast="45" xr6:coauthVersionMax="45" xr10:uidLastSave="{00000000-0000-0000-0000-000000000000}"/>
  <workbookProtection workbookAlgorithmName="SHA-512" workbookHashValue="sZNYAkKoeA2ebmfWdgHrF0OVR9cDaYIq9B4qFfOCDtzh6AaJjJSzgsEisWd+/0bFbdfheZTVIkB8TOTO2tCLtg==" workbookSaltValue="ixI9kCvfJ6Ns76R1xn+8GA==" workbookSpinCount="100000" lockStructure="1"/>
  <bookViews>
    <workbookView xWindow="-120" yWindow="-120" windowWidth="29040" windowHeight="15840" xr2:uid="{00000000-000D-0000-FFFF-FFFF00000000}"/>
  </bookViews>
  <sheets>
    <sheet name="yunosato" sheetId="5" r:id="rId1"/>
  </sheets>
  <definedNames>
    <definedName name="_xlnm.Print_Area" localSheetId="0">yunosato!$A$1:$J$59</definedName>
  </definedNames>
  <calcPr calcId="191029"/>
</workbook>
</file>

<file path=xl/calcChain.xml><?xml version="1.0" encoding="utf-8"?>
<calcChain xmlns="http://schemas.openxmlformats.org/spreadsheetml/2006/main">
  <c r="G46" i="5" l="1"/>
  <c r="G51" i="5"/>
  <c r="G44" i="5"/>
  <c r="G53" i="5" l="1"/>
  <c r="G54" i="5"/>
  <c r="G52" i="5" l="1"/>
  <c r="F55" i="5" l="1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7" i="5"/>
  <c r="G48" i="5"/>
  <c r="G45" i="5"/>
  <c r="G49" i="5"/>
  <c r="G50" i="5"/>
  <c r="G27" i="5"/>
  <c r="G28" i="5"/>
  <c r="G26" i="5"/>
  <c r="G25" i="5"/>
  <c r="G55" i="5" l="1"/>
  <c r="G58" i="5" s="1"/>
</calcChain>
</file>

<file path=xl/sharedStrings.xml><?xml version="1.0" encoding="utf-8"?>
<sst xmlns="http://schemas.openxmlformats.org/spreadsheetml/2006/main" count="74" uniqueCount="71">
  <si>
    <t>当社記入欄</t>
    <rPh sb="0" eb="2">
      <t>トウシャ</t>
    </rPh>
    <rPh sb="2" eb="4">
      <t>キニュウ</t>
    </rPh>
    <rPh sb="4" eb="5">
      <t>ラン</t>
    </rPh>
    <phoneticPr fontId="2"/>
  </si>
  <si>
    <t>（手配済）　　　　　</t>
    <rPh sb="1" eb="3">
      <t>テハイ</t>
    </rPh>
    <rPh sb="3" eb="4">
      <t>ス</t>
    </rPh>
    <phoneticPr fontId="2"/>
  </si>
  <si>
    <t xml:space="preserve"> 月日　　　　／</t>
    <rPh sb="1" eb="3">
      <t>ガッピ</t>
    </rPh>
    <phoneticPr fontId="2"/>
  </si>
  <si>
    <t>単位：円(消費税込）</t>
    <rPh sb="0" eb="2">
      <t>タンイ</t>
    </rPh>
    <rPh sb="3" eb="4">
      <t>エン</t>
    </rPh>
    <rPh sb="5" eb="7">
      <t>ショウヒ</t>
    </rPh>
    <rPh sb="7" eb="9">
      <t>ゼイコミ</t>
    </rPh>
    <phoneticPr fontId="2"/>
  </si>
  <si>
    <t xml:space="preserve"> 受付№</t>
    <rPh sb="1" eb="3">
      <t>ウケツケ</t>
    </rPh>
    <phoneticPr fontId="2"/>
  </si>
  <si>
    <t xml:space="preserve">直送  ・  在庫 </t>
    <rPh sb="0" eb="1">
      <t>チョク</t>
    </rPh>
    <rPh sb="1" eb="2">
      <t>ソウ</t>
    </rPh>
    <rPh sb="7" eb="9">
      <t>ザイコ</t>
    </rPh>
    <phoneticPr fontId="2"/>
  </si>
  <si>
    <t xml:space="preserve"> 神秘の水　夢　　　（小）　100ｍｌ</t>
    <rPh sb="1" eb="3">
      <t>シンピ</t>
    </rPh>
    <rPh sb="4" eb="5">
      <t>ミズ</t>
    </rPh>
    <rPh sb="6" eb="7">
      <t>ユメ</t>
    </rPh>
    <rPh sb="11" eb="12">
      <t>ショウ</t>
    </rPh>
    <phoneticPr fontId="2"/>
  </si>
  <si>
    <t xml:space="preserve"> 神秘の水　夢　　　（大）　2８0ｍｌ</t>
    <rPh sb="1" eb="3">
      <t>シンピ</t>
    </rPh>
    <rPh sb="4" eb="5">
      <t>ミズ</t>
    </rPh>
    <rPh sb="6" eb="7">
      <t>ユメ</t>
    </rPh>
    <rPh sb="11" eb="12">
      <t>ダイ</t>
    </rPh>
    <phoneticPr fontId="2"/>
  </si>
  <si>
    <t xml:space="preserve"> 月のしずく　　　（２ℓ×６本）</t>
    <rPh sb="1" eb="2">
      <t>ツキ</t>
    </rPh>
    <rPh sb="14" eb="15">
      <t>ホン</t>
    </rPh>
    <phoneticPr fontId="2"/>
  </si>
  <si>
    <t xml:space="preserve"> 月のしずく　　　（500ｍｌ×24本）</t>
    <rPh sb="1" eb="2">
      <t>ツキ</t>
    </rPh>
    <rPh sb="18" eb="19">
      <t>ホン</t>
    </rPh>
    <phoneticPr fontId="2"/>
  </si>
  <si>
    <t>ＦＡＸ</t>
    <phoneticPr fontId="2"/>
  </si>
  <si>
    <t>電話</t>
    <rPh sb="0" eb="2">
      <t>デンワ</t>
    </rPh>
    <phoneticPr fontId="2"/>
  </si>
  <si>
    <t xml:space="preserve"> 月のしずく ウォッシングフォーム</t>
    <rPh sb="1" eb="2">
      <t>ツキ</t>
    </rPh>
    <phoneticPr fontId="2"/>
  </si>
  <si>
    <t xml:space="preserve"> 月のしずく 保湿浸透水</t>
    <rPh sb="1" eb="2">
      <t>ツキ</t>
    </rPh>
    <rPh sb="7" eb="9">
      <t>ホシツ</t>
    </rPh>
    <rPh sb="9" eb="11">
      <t>シントウ</t>
    </rPh>
    <rPh sb="11" eb="12">
      <t>スイ</t>
    </rPh>
    <phoneticPr fontId="2"/>
  </si>
  <si>
    <t xml:space="preserve"> 月のしずく 保湿クリーム</t>
    <rPh sb="1" eb="2">
      <t>ツキ</t>
    </rPh>
    <rPh sb="7" eb="9">
      <t>ホシツ</t>
    </rPh>
    <phoneticPr fontId="2"/>
  </si>
  <si>
    <t xml:space="preserve"> 月のしずく 美肌エッセンス（美容液）</t>
    <rPh sb="1" eb="2">
      <t>ツキ</t>
    </rPh>
    <rPh sb="7" eb="9">
      <t>ビハダ</t>
    </rPh>
    <rPh sb="15" eb="18">
      <t>ビヨウエキ</t>
    </rPh>
    <phoneticPr fontId="2"/>
  </si>
  <si>
    <t xml:space="preserve"> 月のしずく クレンジングマッサージクリーム</t>
    <rPh sb="1" eb="2">
      <t>ツキ</t>
    </rPh>
    <phoneticPr fontId="2"/>
  </si>
  <si>
    <t xml:space="preserve"> 月のしずく ボディケアクリーム（全身体用）</t>
    <rPh sb="1" eb="2">
      <t>ツキ</t>
    </rPh>
    <rPh sb="17" eb="19">
      <t>ゼンシン</t>
    </rPh>
    <rPh sb="19" eb="20">
      <t>カラダ</t>
    </rPh>
    <rPh sb="20" eb="21">
      <t>ヨウ</t>
    </rPh>
    <phoneticPr fontId="2"/>
  </si>
  <si>
    <t xml:space="preserve"> 月のしずく うるおいトリートメント</t>
    <rPh sb="1" eb="2">
      <t>ツキ</t>
    </rPh>
    <phoneticPr fontId="2"/>
  </si>
  <si>
    <t xml:space="preserve"> 月のしずく ボディソープ　500ml　　　　　　 </t>
    <rPh sb="1" eb="2">
      <t>ツキ</t>
    </rPh>
    <phoneticPr fontId="2"/>
  </si>
  <si>
    <t xml:space="preserve"> 月のしずく 石けんシャンプー　 500ml</t>
    <rPh sb="1" eb="2">
      <t>ツキ</t>
    </rPh>
    <phoneticPr fontId="2"/>
  </si>
  <si>
    <t xml:space="preserve"> 月のしずく UVクリーム</t>
    <rPh sb="1" eb="2">
      <t>ツキ</t>
    </rPh>
    <phoneticPr fontId="2"/>
  </si>
  <si>
    <t>NSP特別価格</t>
    <rPh sb="3" eb="5">
      <t>トクベツ</t>
    </rPh>
    <rPh sb="5" eb="7">
      <t>カカク</t>
    </rPh>
    <phoneticPr fontId="2"/>
  </si>
  <si>
    <t>合計</t>
    <rPh sb="0" eb="2">
      <t>ゴウケイ</t>
    </rPh>
    <phoneticPr fontId="2"/>
  </si>
  <si>
    <t>送料　合計</t>
    <rPh sb="0" eb="2">
      <t>ソウリョウ</t>
    </rPh>
    <rPh sb="3" eb="5">
      <t>ゴウケイ</t>
    </rPh>
    <phoneticPr fontId="2"/>
  </si>
  <si>
    <t>連絡先：</t>
    <rPh sb="0" eb="3">
      <t>レンラクサキ</t>
    </rPh>
    <phoneticPr fontId="2"/>
  </si>
  <si>
    <t>（送料）　　　　円</t>
    <rPh sb="1" eb="3">
      <t>ソウリョウ</t>
    </rPh>
    <rPh sb="8" eb="9">
      <t>エン</t>
    </rPh>
    <phoneticPr fontId="2"/>
  </si>
  <si>
    <t>（受渡）</t>
    <rPh sb="1" eb="2">
      <t>ウケ</t>
    </rPh>
    <rPh sb="2" eb="3">
      <t>ワタリ</t>
    </rPh>
    <phoneticPr fontId="2"/>
  </si>
  <si>
    <t>株式会社　ネクストステージ・プロデュース　宛</t>
    <rPh sb="0" eb="4">
      <t>カブシキガイシャ</t>
    </rPh>
    <rPh sb="21" eb="22">
      <t>ア</t>
    </rPh>
    <phoneticPr fontId="2"/>
  </si>
  <si>
    <t>◎ご注文商品　</t>
    <rPh sb="2" eb="4">
      <t>チュウモン</t>
    </rPh>
    <rPh sb="4" eb="6">
      <t>ショウヒン</t>
    </rPh>
    <phoneticPr fontId="2"/>
  </si>
  <si>
    <t>◎ご注文者</t>
    <rPh sb="4" eb="5">
      <t>シャ</t>
    </rPh>
    <phoneticPr fontId="2"/>
  </si>
  <si>
    <t>◎お届け先</t>
    <rPh sb="2" eb="3">
      <t>トド</t>
    </rPh>
    <rPh sb="4" eb="5">
      <t>サキ</t>
    </rPh>
    <phoneticPr fontId="2"/>
  </si>
  <si>
    <t>◎配達希望日</t>
    <rPh sb="1" eb="3">
      <t>ハイタツ</t>
    </rPh>
    <rPh sb="3" eb="6">
      <t>キボウビ</t>
    </rPh>
    <phoneticPr fontId="2"/>
  </si>
  <si>
    <t>◎お支払方法（代引き）</t>
    <rPh sb="2" eb="4">
      <t>シハライ</t>
    </rPh>
    <rPh sb="4" eb="6">
      <t>ホウホウ</t>
    </rPh>
    <rPh sb="7" eb="9">
      <t>ダイビ</t>
    </rPh>
    <phoneticPr fontId="2"/>
  </si>
  <si>
    <t>紹介者：</t>
    <rPh sb="0" eb="3">
      <t>ショウカイシャ</t>
    </rPh>
    <phoneticPr fontId="2"/>
  </si>
  <si>
    <t xml:space="preserve">　TEL </t>
    <phoneticPr fontId="2"/>
  </si>
  <si>
    <t>ご住所：〒</t>
    <phoneticPr fontId="2"/>
  </si>
  <si>
    <t>注文数</t>
    <rPh sb="0" eb="3">
      <t>チュウモンスウスウ</t>
    </rPh>
    <phoneticPr fontId="2"/>
  </si>
  <si>
    <t>ご注文金額</t>
    <rPh sb="1" eb="3">
      <t>チュウモン</t>
    </rPh>
    <rPh sb="3" eb="5">
      <t>キンガク</t>
    </rPh>
    <phoneticPr fontId="2"/>
  </si>
  <si>
    <t>商品No</t>
    <rPh sb="0" eb="2">
      <t>ショウヒン</t>
    </rPh>
    <phoneticPr fontId="2"/>
  </si>
  <si>
    <t>商品名</t>
    <rPh sb="0" eb="3">
      <t>ショウヒンメイ</t>
    </rPh>
    <phoneticPr fontId="2"/>
  </si>
  <si>
    <t>商品 合計</t>
    <rPh sb="0" eb="2">
      <t>ショウヒン</t>
    </rPh>
    <rPh sb="3" eb="5">
      <t>ゴウケイ</t>
    </rPh>
    <phoneticPr fontId="2"/>
  </si>
  <si>
    <t>お名前：</t>
    <phoneticPr fontId="2"/>
  </si>
  <si>
    <t xml:space="preserve">　TEL </t>
    <phoneticPr fontId="2"/>
  </si>
  <si>
    <t xml:space="preserve">　FAX </t>
    <phoneticPr fontId="2"/>
  </si>
  <si>
    <t xml:space="preserve"> ゆめのまくら「壽澪」　（ピンク）</t>
    <phoneticPr fontId="2"/>
  </si>
  <si>
    <t xml:space="preserve"> ゆめのまくら「壽澪」　（グリーン）</t>
    <phoneticPr fontId="2"/>
  </si>
  <si>
    <t xml:space="preserve"> 水ノ羽衣　250mL</t>
    <phoneticPr fontId="2"/>
  </si>
  <si>
    <t xml:space="preserve"> お水のパット「水　心」　　2枚入り</t>
    <rPh sb="2" eb="3">
      <t>ミズ</t>
    </rPh>
    <rPh sb="8" eb="9">
      <t>ミズ</t>
    </rPh>
    <rPh sb="10" eb="11">
      <t>ココロ</t>
    </rPh>
    <rPh sb="15" eb="17">
      <t>マイイ</t>
    </rPh>
    <phoneticPr fontId="2"/>
  </si>
  <si>
    <t xml:space="preserve"> お水のパット「水　心」　　1枚入り</t>
    <rPh sb="2" eb="3">
      <t>ミズ</t>
    </rPh>
    <rPh sb="8" eb="9">
      <t>ミズ</t>
    </rPh>
    <rPh sb="10" eb="11">
      <t>ココロ</t>
    </rPh>
    <rPh sb="15" eb="17">
      <t>マイイ</t>
    </rPh>
    <phoneticPr fontId="2"/>
  </si>
  <si>
    <t xml:space="preserve"> 月のしずく アロマオイル WAKA</t>
    <rPh sb="1" eb="2">
      <t>ツキ</t>
    </rPh>
    <phoneticPr fontId="2"/>
  </si>
  <si>
    <t xml:space="preserve">　FAX </t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</si>
  <si>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</si>
  <si>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r>
      <rPr>
        <sz val="11"/>
        <rFont val="ＭＳ Ｐゴシック"/>
        <family val="3"/>
        <charset val="128"/>
      </rPr>
      <t>　　　　</t>
    </r>
    <r>
      <rPr>
        <sz val="11"/>
        <rFont val="HG丸ｺﾞｼｯｸM-PRO"/>
        <family val="3"/>
        <charset val="128"/>
      </rPr>
      <t>　ゆの里商品 注文書 (NSP特別価格）</t>
    </r>
  </si>
  <si>
    <t>　※送料（月のしずく＝一箱につき　450円　、その他＝一梱包につき　450円）</t>
    <rPh sb="2" eb="3">
      <t>ソウ</t>
    </rPh>
    <rPh sb="3" eb="4">
      <t>リョウ</t>
    </rPh>
    <rPh sb="5" eb="6">
      <t>ツキ</t>
    </rPh>
    <rPh sb="11" eb="12">
      <t>イチ</t>
    </rPh>
    <rPh sb="12" eb="13">
      <t>ハコ</t>
    </rPh>
    <rPh sb="20" eb="21">
      <t>エン</t>
    </rPh>
    <rPh sb="25" eb="26">
      <t>タ</t>
    </rPh>
    <rPh sb="27" eb="28">
      <t>イチ</t>
    </rPh>
    <rPh sb="28" eb="29">
      <t>コン</t>
    </rPh>
    <rPh sb="29" eb="30">
      <t>ホウ</t>
    </rPh>
    <rPh sb="37" eb="38">
      <t>エン</t>
    </rPh>
    <phoneticPr fontId="2"/>
  </si>
  <si>
    <r>
      <t xml:space="preserve"> 月のしずく 水ファンデーション30ｍｌ </t>
    </r>
    <r>
      <rPr>
        <sz val="10"/>
        <rFont val="HG丸ｺﾞｼｯｸM-PRO"/>
        <family val="3"/>
        <charset val="128"/>
      </rPr>
      <t>（オークル）</t>
    </r>
  </si>
  <si>
    <r>
      <t xml:space="preserve"> 月のしずく 水ファンデーション30ｍｌ </t>
    </r>
    <r>
      <rPr>
        <sz val="10"/>
        <rFont val="HG丸ｺﾞｼｯｸM-PRO"/>
        <family val="3"/>
        <charset val="128"/>
      </rPr>
      <t>（ライトオークル）</t>
    </r>
    <rPh sb="1" eb="2">
      <t>ツキ</t>
    </rPh>
    <rPh sb="7" eb="8">
      <t>ミズ</t>
    </rPh>
    <phoneticPr fontId="2"/>
  </si>
  <si>
    <r>
      <t xml:space="preserve"> 月のしずく 水ファンデーション30ｍｌ </t>
    </r>
    <r>
      <rPr>
        <sz val="10"/>
        <rFont val="HG丸ｺﾞｼｯｸM-PRO"/>
        <family val="3"/>
        <charset val="128"/>
      </rPr>
      <t>（ピンク）</t>
    </r>
    <rPh sb="1" eb="2">
      <t>ツキ</t>
    </rPh>
    <rPh sb="7" eb="8">
      <t>ミズ</t>
    </rPh>
    <phoneticPr fontId="2"/>
  </si>
  <si>
    <t>　　宅急便でお届けし、代金引換えで商品をお渡します。（お届け先の方から「代金合計 + 代引手数料（330円）」を頂戴します）　　</t>
    <phoneticPr fontId="2"/>
  </si>
  <si>
    <r>
      <t>代引手数料</t>
    </r>
    <r>
      <rPr>
        <sz val="9"/>
        <rFont val="HG丸ｺﾞｼｯｸM-PRO"/>
        <family val="3"/>
        <charset val="128"/>
      </rPr>
      <t>（330円）</t>
    </r>
    <rPh sb="0" eb="2">
      <t>ダイビ</t>
    </rPh>
    <rPh sb="2" eb="5">
      <t>テスウリョウ</t>
    </rPh>
    <rPh sb="9" eb="10">
      <t>エン</t>
    </rPh>
    <phoneticPr fontId="2"/>
  </si>
  <si>
    <t xml:space="preserve"> 月のしずく 新ミネラルパウダー　　　　 </t>
    <rPh sb="1" eb="2">
      <t>ツキ</t>
    </rPh>
    <rPh sb="7" eb="8">
      <t>シン</t>
    </rPh>
    <phoneticPr fontId="2"/>
  </si>
  <si>
    <t xml:space="preserve"> 月のしずく 新ミネラルパウダー詰め替え用　　　　 </t>
    <rPh sb="1" eb="2">
      <t>ツキ</t>
    </rPh>
    <rPh sb="7" eb="8">
      <t>シン</t>
    </rPh>
    <rPh sb="16" eb="17">
      <t>ツ</t>
    </rPh>
    <rPh sb="18" eb="19">
      <t>カ</t>
    </rPh>
    <rPh sb="20" eb="21">
      <t>ヨウ</t>
    </rPh>
    <phoneticPr fontId="2"/>
  </si>
  <si>
    <t>配達日：　　　月　　　日（　　）　　　配達時間：　 午前中　／　12～14時　／　14～16時
　　　　　　　　　　　　　　　　　　　　　　　　16～18時 ／   18～21時</t>
    <rPh sb="0" eb="3">
      <t>ハイタツビ</t>
    </rPh>
    <rPh sb="7" eb="8">
      <t>ガツ</t>
    </rPh>
    <rPh sb="11" eb="12">
      <t>ニチ</t>
    </rPh>
    <rPh sb="19" eb="21">
      <t>ハイタツ</t>
    </rPh>
    <rPh sb="21" eb="23">
      <t>ジカン</t>
    </rPh>
    <rPh sb="26" eb="28">
      <t>ゴゼン</t>
    </rPh>
    <rPh sb="28" eb="29">
      <t>ナカ</t>
    </rPh>
    <rPh sb="37" eb="38">
      <t>ジ</t>
    </rPh>
    <rPh sb="46" eb="47">
      <t>ジ</t>
    </rPh>
    <rPh sb="77" eb="78">
      <t>ジ</t>
    </rPh>
    <rPh sb="88" eb="89">
      <t>ジ</t>
    </rPh>
    <phoneticPr fontId="2"/>
  </si>
  <si>
    <t>ゆの里ミネラルソープ 泉花　100g</t>
    <phoneticPr fontId="2"/>
  </si>
  <si>
    <t>ゆの里歯ブラシ「エンジェル」　12本組</t>
    <phoneticPr fontId="2"/>
  </si>
  <si>
    <t>月のしずく ウォーターシート　 シート18枚</t>
    <phoneticPr fontId="2"/>
  </si>
  <si>
    <t>入浴液　水ノ羽衣　10mLパウチ （2包入り）</t>
    <phoneticPr fontId="2"/>
  </si>
  <si>
    <r>
      <t>定価</t>
    </r>
    <r>
      <rPr>
        <sz val="8"/>
        <color indexed="8"/>
        <rFont val="HG丸ｺﾞｼｯｸM-PRO"/>
        <family val="3"/>
        <charset val="128"/>
      </rPr>
      <t>（参考）</t>
    </r>
    <rPh sb="0" eb="2">
      <t>テイカ</t>
    </rPh>
    <rPh sb="3" eb="5">
      <t>サンコウ</t>
    </rPh>
    <phoneticPr fontId="2"/>
  </si>
  <si>
    <t>※送料は一部地域を除き450円です。
　（北海道1,650円、東北820円、沖縄2,200円となります）
※ お買上商品代の合計が10,000円以上の場合は送料無料です。
※「月のしずく」定期購入をご希望の方はお電話にてお申込み下さい。</t>
    <rPh sb="1" eb="3">
      <t>ソウリョウ</t>
    </rPh>
    <rPh sb="4" eb="6">
      <t>イチブ</t>
    </rPh>
    <rPh sb="6" eb="8">
      <t>チイキ</t>
    </rPh>
    <rPh sb="9" eb="10">
      <t>ノゾ</t>
    </rPh>
    <rPh sb="88" eb="89">
      <t>ツキ</t>
    </rPh>
    <rPh sb="94" eb="96">
      <t>テイキ</t>
    </rPh>
    <rPh sb="96" eb="98">
      <t>コウニュウ</t>
    </rPh>
    <rPh sb="100" eb="102">
      <t>キボウ</t>
    </rPh>
    <rPh sb="103" eb="104">
      <t>カタ</t>
    </rPh>
    <rPh sb="106" eb="108">
      <t>デンワ</t>
    </rPh>
    <rPh sb="111" eb="113">
      <t>モウシコ</t>
    </rPh>
    <rPh sb="114" eb="115">
      <t>クダ</t>
    </rPh>
    <phoneticPr fontId="2"/>
  </si>
  <si>
    <t>2021.1.9～</t>
    <phoneticPr fontId="2"/>
  </si>
  <si>
    <t>◆ ご注文は、お電話（06-7508-1155）または　FAX（06-7508-1156）にてお申込みお願い致します ◆</t>
    <rPh sb="3" eb="5">
      <t>チュウモン</t>
    </rPh>
    <rPh sb="8" eb="10">
      <t>デンワ</t>
    </rPh>
    <rPh sb="48" eb="50">
      <t>モウシコ</t>
    </rPh>
    <rPh sb="52" eb="53">
      <t>ネガ</t>
    </rPh>
    <rPh sb="54" eb="55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</si>
</sst>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20"/>
      <color indexed="8"/>
      <name val="HG丸ｺﾞｼｯｸM-PRO"/>
      <family val="3"/>
      <charset val="128"/>
    </font>
    <font>
      <u/>
      <sz val="2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i/>
      <sz val="11"/>
      <color indexed="8"/>
      <name val="HG丸ｺﾞｼｯｸM-PRO"/>
      <family val="3"/>
      <charset val="128"/>
    </font>
    <font>
      <sz val="11"/>
      <color indexed="60"/>
      <name val="HG丸ｺﾞｼｯｸM-PRO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8" fillId="0" borderId="0" xfId="0" applyFont="1" applyAlignment="1"/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8" fontId="14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3" borderId="1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vertical="center"/>
    </xf>
    <xf numFmtId="38" fontId="14" fillId="0" borderId="1" xfId="1" applyFont="1" applyBorder="1" applyAlignment="1" applyProtection="1">
      <alignment vertical="center"/>
      <protection locked="0"/>
    </xf>
    <xf numFmtId="38" fontId="12" fillId="0" borderId="1" xfId="1" applyFont="1" applyBorder="1" applyAlignment="1" applyProtection="1">
      <alignment horizontal="right" vertical="center"/>
    </xf>
    <xf numFmtId="0" fontId="15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38" fontId="12" fillId="2" borderId="1" xfId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8" fontId="10" fillId="0" borderId="1" xfId="1" applyFont="1" applyFill="1" applyBorder="1" applyAlignment="1" applyProtection="1">
      <alignment vertical="center"/>
      <protection locked="0"/>
    </xf>
    <xf numFmtId="38" fontId="12" fillId="2" borderId="0" xfId="1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vertical="center"/>
    </xf>
    <xf numFmtId="38" fontId="10" fillId="0" borderId="1" xfId="1" applyFont="1" applyFill="1" applyBorder="1" applyAlignment="1">
      <alignment horizontal="center" vertical="center"/>
    </xf>
    <xf numFmtId="176" fontId="14" fillId="0" borderId="1" xfId="1" applyNumberFormat="1" applyFont="1" applyBorder="1" applyAlignment="1" applyProtection="1">
      <alignment vertical="center"/>
    </xf>
    <xf numFmtId="38" fontId="14" fillId="0" borderId="0" xfId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15" fillId="0" borderId="0" xfId="0" applyFont="1" applyAlignment="1"/>
    <xf numFmtId="0" fontId="17" fillId="0" borderId="0" xfId="0" applyFont="1" applyFill="1" applyBorder="1" applyAlignment="1">
      <alignment vertical="center"/>
    </xf>
    <xf numFmtId="0" fontId="20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6" fillId="2" borderId="1" xfId="0" applyFont="1" applyFill="1" applyBorder="1" applyAlignment="1" applyProtection="1">
      <alignment horizontal="center" vertical="center" shrinkToFit="1"/>
    </xf>
    <xf numFmtId="38" fontId="20" fillId="0" borderId="0" xfId="1" applyFont="1" applyBorder="1" applyAlignment="1" applyProtection="1">
      <alignment horizontal="center" vertical="center"/>
      <protection locked="0"/>
    </xf>
    <xf numFmtId="38" fontId="14" fillId="0" borderId="1" xfId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176" fontId="14" fillId="0" borderId="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6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176" fontId="14" fillId="0" borderId="1" xfId="1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76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 vertical="center" wrapText="1"/>
    </xf>
    <xf numFmtId="38" fontId="6" fillId="0" borderId="1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2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tabSelected="1" view="pageBreakPreview" topLeftCell="A55" zoomScaleNormal="100" zoomScaleSheetLayoutView="100" workbookViewId="0">
      <selection activeCell="G72" sqref="G72"/>
    </sheetView>
  </sheetViews>
  <sheetFormatPr defaultRowHeight="13.5" x14ac:dyDescent="0.15"/>
  <cols>
    <col min="1" max="1" width="3.875" style="4" customWidth="1"/>
    <col min="2" max="2" width="8.125" style="4" customWidth="1"/>
    <col min="3" max="3" width="4.75" style="4" customWidth="1"/>
    <col min="4" max="4" width="47.75" style="4" customWidth="1"/>
    <col min="5" max="5" width="13.875" style="4" customWidth="1"/>
    <col min="6" max="6" width="8.625" style="4" customWidth="1"/>
    <col min="7" max="7" width="17.75" style="4" customWidth="1"/>
    <col min="8" max="8" width="2.625" style="4" customWidth="1"/>
    <col min="9" max="9" width="11.625" style="4" customWidth="1"/>
    <col min="10" max="10" width="3.625" style="4" customWidth="1"/>
    <col min="11" max="16384" width="9" style="4"/>
  </cols>
  <sheetData>
    <row r="1" spans="1:12" ht="25.5" customHeight="1" x14ac:dyDescent="0.25">
      <c r="A1" s="78" t="s">
        <v>53</v>
      </c>
      <c r="B1" s="79"/>
      <c r="C1" s="79"/>
      <c r="D1" s="79"/>
      <c r="E1" s="79"/>
      <c r="F1" s="79"/>
      <c r="G1" s="79"/>
      <c r="H1" s="1"/>
      <c r="I1" s="115" t="s">
        <v>69</v>
      </c>
      <c r="J1" s="115"/>
    </row>
    <row r="2" spans="1:12" ht="15.75" customHeight="1" x14ac:dyDescent="0.25">
      <c r="A2" s="1"/>
      <c r="B2" s="1"/>
      <c r="C2" s="1"/>
      <c r="D2" s="1"/>
      <c r="E2" s="1"/>
      <c r="F2" s="1"/>
      <c r="G2" s="1"/>
      <c r="H2" s="1"/>
      <c r="I2" s="2"/>
      <c r="J2" s="3"/>
    </row>
    <row r="3" spans="1:12" ht="28.5" customHeight="1" x14ac:dyDescent="0.15">
      <c r="A3" s="80" t="s">
        <v>28</v>
      </c>
      <c r="B3" s="80"/>
      <c r="C3" s="80"/>
      <c r="D3" s="80"/>
      <c r="E3" s="116" t="s">
        <v>52</v>
      </c>
      <c r="F3" s="116"/>
      <c r="G3" s="116"/>
      <c r="H3" s="116"/>
      <c r="I3" s="116"/>
      <c r="J3" s="116"/>
    </row>
    <row r="4" spans="1:12" ht="7.5" customHeight="1" x14ac:dyDescent="0.15">
      <c r="A4" s="5"/>
      <c r="B4" s="5"/>
      <c r="C4" s="5"/>
      <c r="D4" s="5"/>
      <c r="E4" s="5"/>
      <c r="F4" s="5"/>
      <c r="G4" s="5"/>
      <c r="H4" s="5"/>
      <c r="I4" s="6"/>
      <c r="J4" s="2"/>
    </row>
    <row r="5" spans="1:12" ht="20.25" customHeight="1" x14ac:dyDescent="0.15">
      <c r="A5" s="7" t="s">
        <v>30</v>
      </c>
      <c r="B5" s="7"/>
      <c r="C5" s="5"/>
      <c r="D5" s="5"/>
      <c r="E5" s="5"/>
      <c r="F5" s="5"/>
      <c r="G5" s="5"/>
      <c r="H5" s="8"/>
      <c r="I5" s="6"/>
      <c r="J5" s="2"/>
    </row>
    <row r="6" spans="1:12" ht="32.25" customHeight="1" x14ac:dyDescent="0.15">
      <c r="A6" s="9"/>
      <c r="B6" s="81" t="s">
        <v>42</v>
      </c>
      <c r="C6" s="81"/>
      <c r="D6" s="81"/>
      <c r="E6" s="81" t="s">
        <v>34</v>
      </c>
      <c r="F6" s="81"/>
      <c r="G6" s="81"/>
      <c r="H6" s="10"/>
      <c r="I6" s="93" t="s">
        <v>0</v>
      </c>
      <c r="J6" s="93"/>
    </row>
    <row r="7" spans="1:12" s="12" customFormat="1" ht="15" customHeight="1" x14ac:dyDescent="0.15">
      <c r="A7" s="11"/>
      <c r="B7" s="117" t="s">
        <v>36</v>
      </c>
      <c r="C7" s="118"/>
      <c r="D7" s="119"/>
      <c r="E7" s="97" t="s">
        <v>25</v>
      </c>
      <c r="F7" s="97"/>
      <c r="G7" s="97"/>
      <c r="H7" s="10"/>
      <c r="I7" s="98" t="s">
        <v>4</v>
      </c>
      <c r="J7" s="99"/>
    </row>
    <row r="8" spans="1:12" ht="26.25" customHeight="1" x14ac:dyDescent="0.15">
      <c r="A8" s="13"/>
      <c r="B8" s="90"/>
      <c r="C8" s="90"/>
      <c r="D8" s="90"/>
      <c r="E8" s="94" t="s">
        <v>35</v>
      </c>
      <c r="F8" s="94"/>
      <c r="G8" s="94"/>
      <c r="H8" s="14"/>
      <c r="I8" s="95" t="s">
        <v>11</v>
      </c>
      <c r="J8" s="96"/>
    </row>
    <row r="9" spans="1:12" ht="26.25" customHeight="1" x14ac:dyDescent="0.15">
      <c r="A9" s="13"/>
      <c r="B9" s="81"/>
      <c r="C9" s="81"/>
      <c r="D9" s="81"/>
      <c r="E9" s="90" t="s">
        <v>51</v>
      </c>
      <c r="F9" s="90"/>
      <c r="G9" s="90"/>
      <c r="H9" s="14"/>
      <c r="I9" s="95" t="s">
        <v>10</v>
      </c>
      <c r="J9" s="96"/>
    </row>
    <row r="10" spans="1:12" ht="9" customHeight="1" x14ac:dyDescent="0.15">
      <c r="A10" s="15"/>
      <c r="B10" s="15"/>
      <c r="C10" s="16"/>
      <c r="D10" s="16"/>
      <c r="E10" s="14"/>
      <c r="F10" s="14"/>
      <c r="G10" s="14"/>
      <c r="H10" s="14"/>
      <c r="I10" s="17"/>
      <c r="J10" s="17"/>
    </row>
    <row r="11" spans="1:12" ht="19.5" customHeight="1" x14ac:dyDescent="0.2">
      <c r="A11" s="7" t="s">
        <v>31</v>
      </c>
      <c r="B11" s="7"/>
      <c r="C11" s="18"/>
      <c r="D11" s="19"/>
      <c r="E11" s="19"/>
      <c r="F11" s="19"/>
      <c r="G11" s="20"/>
      <c r="H11" s="20"/>
      <c r="I11" s="21" t="s">
        <v>1</v>
      </c>
      <c r="J11" s="22"/>
      <c r="L11" s="23"/>
    </row>
    <row r="12" spans="1:12" ht="32.25" customHeight="1" x14ac:dyDescent="0.15">
      <c r="A12" s="9"/>
      <c r="B12" s="81" t="s">
        <v>42</v>
      </c>
      <c r="C12" s="81"/>
      <c r="D12" s="81"/>
      <c r="E12" s="81"/>
      <c r="F12" s="81"/>
      <c r="G12" s="81"/>
      <c r="H12" s="14"/>
      <c r="I12" s="91" t="s">
        <v>2</v>
      </c>
      <c r="J12" s="92"/>
    </row>
    <row r="13" spans="1:12" ht="15" customHeight="1" x14ac:dyDescent="0.15">
      <c r="A13" s="9"/>
      <c r="B13" s="117" t="s">
        <v>36</v>
      </c>
      <c r="C13" s="118"/>
      <c r="D13" s="119"/>
      <c r="E13" s="97" t="s">
        <v>25</v>
      </c>
      <c r="F13" s="97"/>
      <c r="G13" s="97"/>
      <c r="H13" s="14"/>
      <c r="I13" s="121" t="s">
        <v>27</v>
      </c>
      <c r="J13" s="122"/>
    </row>
    <row r="14" spans="1:12" ht="26.25" customHeight="1" x14ac:dyDescent="0.15">
      <c r="A14" s="13"/>
      <c r="B14" s="90"/>
      <c r="C14" s="90"/>
      <c r="D14" s="90"/>
      <c r="E14" s="94" t="s">
        <v>43</v>
      </c>
      <c r="F14" s="94"/>
      <c r="G14" s="94"/>
      <c r="H14" s="14"/>
      <c r="I14" s="88" t="s">
        <v>5</v>
      </c>
      <c r="J14" s="89"/>
    </row>
    <row r="15" spans="1:12" ht="26.25" customHeight="1" x14ac:dyDescent="0.15">
      <c r="A15" s="13"/>
      <c r="B15" s="81"/>
      <c r="C15" s="81"/>
      <c r="D15" s="81"/>
      <c r="E15" s="90" t="s">
        <v>44</v>
      </c>
      <c r="F15" s="90"/>
      <c r="G15" s="90"/>
      <c r="H15" s="14"/>
      <c r="I15" s="91" t="s">
        <v>26</v>
      </c>
      <c r="J15" s="92"/>
    </row>
    <row r="16" spans="1:12" ht="11.25" customHeight="1" x14ac:dyDescent="0.15">
      <c r="A16" s="15"/>
      <c r="B16" s="15"/>
      <c r="C16" s="16"/>
      <c r="D16" s="16"/>
      <c r="E16" s="14"/>
      <c r="F16" s="14"/>
      <c r="G16" s="14"/>
      <c r="H16" s="14"/>
      <c r="I16" s="17"/>
      <c r="J16" s="17"/>
    </row>
    <row r="17" spans="1:12" ht="23.25" customHeight="1" x14ac:dyDescent="0.2">
      <c r="A17" s="7" t="s">
        <v>32</v>
      </c>
      <c r="B17" s="7"/>
      <c r="C17" s="18"/>
      <c r="D17" s="19"/>
      <c r="E17" s="19"/>
      <c r="F17" s="19"/>
      <c r="G17" s="20"/>
      <c r="H17" s="20"/>
      <c r="I17" s="24"/>
      <c r="J17" s="24"/>
      <c r="L17" s="23"/>
    </row>
    <row r="18" spans="1:12" ht="38.25" customHeight="1" x14ac:dyDescent="0.15">
      <c r="A18" s="25"/>
      <c r="B18" s="83" t="s">
        <v>62</v>
      </c>
      <c r="C18" s="84"/>
      <c r="D18" s="84"/>
      <c r="E18" s="84"/>
      <c r="F18" s="84"/>
      <c r="G18" s="84"/>
      <c r="H18" s="14"/>
      <c r="I18" s="87"/>
      <c r="J18" s="87"/>
    </row>
    <row r="19" spans="1:12" ht="13.5" customHeight="1" x14ac:dyDescent="0.15">
      <c r="A19" s="26"/>
      <c r="B19" s="26"/>
      <c r="C19" s="27"/>
      <c r="D19" s="27"/>
      <c r="E19" s="27"/>
      <c r="F19" s="27"/>
      <c r="G19" s="27"/>
      <c r="H19" s="27"/>
      <c r="I19" s="28"/>
      <c r="J19" s="3"/>
    </row>
    <row r="20" spans="1:12" s="31" customFormat="1" ht="24.75" customHeight="1" x14ac:dyDescent="0.15">
      <c r="A20" s="85" t="s">
        <v>33</v>
      </c>
      <c r="B20" s="85"/>
      <c r="C20" s="85"/>
      <c r="D20" s="85"/>
      <c r="E20" s="85"/>
      <c r="F20" s="29"/>
      <c r="G20" s="30"/>
      <c r="H20" s="30"/>
      <c r="I20" s="30"/>
      <c r="J20" s="3"/>
    </row>
    <row r="21" spans="1:12" s="31" customFormat="1" ht="21.75" customHeight="1" x14ac:dyDescent="0.15">
      <c r="A21" s="86" t="s">
        <v>58</v>
      </c>
      <c r="B21" s="86"/>
      <c r="C21" s="86"/>
      <c r="D21" s="86"/>
      <c r="E21" s="86"/>
      <c r="F21" s="86"/>
      <c r="G21" s="86"/>
      <c r="H21" s="86"/>
      <c r="I21" s="86"/>
      <c r="J21" s="3"/>
      <c r="L21" s="32"/>
    </row>
    <row r="22" spans="1:12" s="31" customFormat="1" ht="10.5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"/>
      <c r="L22" s="32"/>
    </row>
    <row r="23" spans="1:12" s="37" customFormat="1" ht="28.5" customHeight="1" x14ac:dyDescent="0.15">
      <c r="A23" s="101" t="s">
        <v>29</v>
      </c>
      <c r="B23" s="101"/>
      <c r="C23" s="101"/>
      <c r="D23" s="101"/>
      <c r="E23" s="102"/>
      <c r="F23" s="102"/>
      <c r="G23" s="102"/>
      <c r="H23" s="34"/>
      <c r="I23" s="35" t="s">
        <v>3</v>
      </c>
      <c r="J23" s="36"/>
    </row>
    <row r="24" spans="1:12" s="31" customFormat="1" ht="24" customHeight="1" x14ac:dyDescent="0.15">
      <c r="A24" s="35"/>
      <c r="B24" s="38" t="s">
        <v>39</v>
      </c>
      <c r="C24" s="120" t="s">
        <v>40</v>
      </c>
      <c r="D24" s="120"/>
      <c r="E24" s="38" t="s">
        <v>22</v>
      </c>
      <c r="F24" s="39" t="s">
        <v>37</v>
      </c>
      <c r="G24" s="120" t="s">
        <v>38</v>
      </c>
      <c r="H24" s="120"/>
      <c r="I24" s="40" t="s">
        <v>67</v>
      </c>
      <c r="J24" s="3"/>
    </row>
    <row r="25" spans="1:12" s="31" customFormat="1" ht="25.5" customHeight="1" x14ac:dyDescent="0.15">
      <c r="A25" s="41"/>
      <c r="B25" s="42">
        <v>103</v>
      </c>
      <c r="C25" s="82" t="s">
        <v>8</v>
      </c>
      <c r="D25" s="82"/>
      <c r="E25" s="43">
        <v>4720</v>
      </c>
      <c r="F25" s="73"/>
      <c r="G25" s="76">
        <f>E25*F25</f>
        <v>0</v>
      </c>
      <c r="H25" s="76"/>
      <c r="I25" s="45">
        <v>5184</v>
      </c>
      <c r="J25" s="3"/>
      <c r="K25" s="46"/>
    </row>
    <row r="26" spans="1:12" s="31" customFormat="1" ht="25.5" customHeight="1" x14ac:dyDescent="0.15">
      <c r="A26" s="41"/>
      <c r="B26" s="42">
        <v>127</v>
      </c>
      <c r="C26" s="82" t="s">
        <v>9</v>
      </c>
      <c r="D26" s="82"/>
      <c r="E26" s="43">
        <v>5900</v>
      </c>
      <c r="F26" s="73"/>
      <c r="G26" s="76">
        <f t="shared" ref="G26" si="0">E26*F26</f>
        <v>0</v>
      </c>
      <c r="H26" s="76"/>
      <c r="I26" s="45">
        <v>6480</v>
      </c>
      <c r="J26" s="3"/>
    </row>
    <row r="27" spans="1:12" s="31" customFormat="1" ht="25.5" customHeight="1" x14ac:dyDescent="0.15">
      <c r="A27" s="41"/>
      <c r="B27" s="42">
        <v>151</v>
      </c>
      <c r="C27" s="100" t="s">
        <v>6</v>
      </c>
      <c r="D27" s="100"/>
      <c r="E27" s="43">
        <v>990</v>
      </c>
      <c r="F27" s="73"/>
      <c r="G27" s="76">
        <f t="shared" ref="G27:G28" si="1">E27*F27</f>
        <v>0</v>
      </c>
      <c r="H27" s="76"/>
      <c r="I27" s="45">
        <v>1100</v>
      </c>
      <c r="J27" s="3"/>
    </row>
    <row r="28" spans="1:12" s="31" customFormat="1" ht="25.5" customHeight="1" x14ac:dyDescent="0.15">
      <c r="A28" s="41"/>
      <c r="B28" s="42">
        <v>152</v>
      </c>
      <c r="C28" s="100" t="s">
        <v>7</v>
      </c>
      <c r="D28" s="100"/>
      <c r="E28" s="43">
        <v>1980</v>
      </c>
      <c r="F28" s="73"/>
      <c r="G28" s="76">
        <f t="shared" si="1"/>
        <v>0</v>
      </c>
      <c r="H28" s="76"/>
      <c r="I28" s="45">
        <v>2200</v>
      </c>
      <c r="J28" s="3"/>
    </row>
    <row r="29" spans="1:12" s="31" customFormat="1" ht="25.5" customHeight="1" x14ac:dyDescent="0.15">
      <c r="A29" s="47"/>
      <c r="B29" s="48">
        <v>500</v>
      </c>
      <c r="C29" s="114" t="s">
        <v>12</v>
      </c>
      <c r="D29" s="114"/>
      <c r="E29" s="43">
        <v>3470</v>
      </c>
      <c r="F29" s="73"/>
      <c r="G29" s="76">
        <f t="shared" ref="G29:G53" si="2">E29*F29</f>
        <v>0</v>
      </c>
      <c r="H29" s="76"/>
      <c r="I29" s="45">
        <v>3850</v>
      </c>
      <c r="J29" s="3"/>
    </row>
    <row r="30" spans="1:12" s="31" customFormat="1" ht="25.5" customHeight="1" x14ac:dyDescent="0.15">
      <c r="A30" s="47"/>
      <c r="B30" s="48">
        <v>502</v>
      </c>
      <c r="C30" s="114" t="s">
        <v>13</v>
      </c>
      <c r="D30" s="114"/>
      <c r="E30" s="43">
        <v>3960</v>
      </c>
      <c r="F30" s="73"/>
      <c r="G30" s="76">
        <f t="shared" si="2"/>
        <v>0</v>
      </c>
      <c r="H30" s="76"/>
      <c r="I30" s="45">
        <v>4400</v>
      </c>
      <c r="J30" s="3"/>
    </row>
    <row r="31" spans="1:12" s="31" customFormat="1" ht="25.5" customHeight="1" x14ac:dyDescent="0.15">
      <c r="A31" s="47"/>
      <c r="B31" s="48">
        <v>504</v>
      </c>
      <c r="C31" s="114" t="s">
        <v>14</v>
      </c>
      <c r="D31" s="114"/>
      <c r="E31" s="43">
        <v>4460</v>
      </c>
      <c r="F31" s="73"/>
      <c r="G31" s="76">
        <f t="shared" si="2"/>
        <v>0</v>
      </c>
      <c r="H31" s="76"/>
      <c r="I31" s="45">
        <v>4950</v>
      </c>
      <c r="J31" s="3"/>
    </row>
    <row r="32" spans="1:12" s="31" customFormat="1" ht="25.5" customHeight="1" x14ac:dyDescent="0.15">
      <c r="A32" s="47"/>
      <c r="B32" s="48">
        <v>506</v>
      </c>
      <c r="C32" s="114" t="s">
        <v>15</v>
      </c>
      <c r="D32" s="114"/>
      <c r="E32" s="43">
        <v>6440</v>
      </c>
      <c r="F32" s="73"/>
      <c r="G32" s="76">
        <f t="shared" si="2"/>
        <v>0</v>
      </c>
      <c r="H32" s="76"/>
      <c r="I32" s="45">
        <v>7150</v>
      </c>
      <c r="J32" s="3"/>
    </row>
    <row r="33" spans="1:10" s="31" customFormat="1" ht="25.5" customHeight="1" x14ac:dyDescent="0.15">
      <c r="A33" s="47"/>
      <c r="B33" s="48">
        <v>508</v>
      </c>
      <c r="C33" s="114" t="s">
        <v>16</v>
      </c>
      <c r="D33" s="114"/>
      <c r="E33" s="43">
        <v>3760</v>
      </c>
      <c r="F33" s="73"/>
      <c r="G33" s="76">
        <f t="shared" si="2"/>
        <v>0</v>
      </c>
      <c r="H33" s="76"/>
      <c r="I33" s="45">
        <v>4180</v>
      </c>
      <c r="J33" s="3"/>
    </row>
    <row r="34" spans="1:10" s="31" customFormat="1" ht="25.5" customHeight="1" x14ac:dyDescent="0.15">
      <c r="A34" s="47"/>
      <c r="B34" s="48">
        <v>510</v>
      </c>
      <c r="C34" s="114" t="s">
        <v>17</v>
      </c>
      <c r="D34" s="114"/>
      <c r="E34" s="43">
        <v>3560</v>
      </c>
      <c r="F34" s="73"/>
      <c r="G34" s="76">
        <f t="shared" si="2"/>
        <v>0</v>
      </c>
      <c r="H34" s="76"/>
      <c r="I34" s="45">
        <v>3960</v>
      </c>
      <c r="J34" s="3"/>
    </row>
    <row r="35" spans="1:10" s="31" customFormat="1" ht="25.5" customHeight="1" x14ac:dyDescent="0.15">
      <c r="A35" s="47"/>
      <c r="B35" s="48">
        <v>5161</v>
      </c>
      <c r="C35" s="114" t="s">
        <v>60</v>
      </c>
      <c r="D35" s="114"/>
      <c r="E35" s="43">
        <v>4160</v>
      </c>
      <c r="F35" s="73"/>
      <c r="G35" s="76">
        <f t="shared" si="2"/>
        <v>0</v>
      </c>
      <c r="H35" s="76"/>
      <c r="I35" s="49">
        <v>4620</v>
      </c>
      <c r="J35" s="3"/>
    </row>
    <row r="36" spans="1:10" s="31" customFormat="1" ht="25.5" customHeight="1" x14ac:dyDescent="0.15">
      <c r="A36" s="47"/>
      <c r="B36" s="48">
        <v>5162</v>
      </c>
      <c r="C36" s="114" t="s">
        <v>61</v>
      </c>
      <c r="D36" s="114"/>
      <c r="E36" s="43">
        <v>3370</v>
      </c>
      <c r="F36" s="73"/>
      <c r="G36" s="76">
        <f t="shared" si="2"/>
        <v>0</v>
      </c>
      <c r="H36" s="76"/>
      <c r="I36" s="49">
        <v>3740</v>
      </c>
      <c r="J36" s="3"/>
    </row>
    <row r="37" spans="1:10" s="31" customFormat="1" ht="25.5" customHeight="1" x14ac:dyDescent="0.15">
      <c r="A37" s="50"/>
      <c r="B37" s="51">
        <v>550</v>
      </c>
      <c r="C37" s="113" t="s">
        <v>55</v>
      </c>
      <c r="D37" s="113"/>
      <c r="E37" s="43">
        <v>2480</v>
      </c>
      <c r="F37" s="73"/>
      <c r="G37" s="76">
        <f t="shared" si="2"/>
        <v>0</v>
      </c>
      <c r="H37" s="76"/>
      <c r="I37" s="49">
        <v>2750</v>
      </c>
      <c r="J37" s="3"/>
    </row>
    <row r="38" spans="1:10" s="31" customFormat="1" ht="25.5" customHeight="1" x14ac:dyDescent="0.15">
      <c r="A38" s="47"/>
      <c r="B38" s="48">
        <v>551</v>
      </c>
      <c r="C38" s="113" t="s">
        <v>56</v>
      </c>
      <c r="D38" s="113"/>
      <c r="E38" s="43">
        <v>2480</v>
      </c>
      <c r="F38" s="73"/>
      <c r="G38" s="76">
        <f t="shared" si="2"/>
        <v>0</v>
      </c>
      <c r="H38" s="76"/>
      <c r="I38" s="49">
        <v>2750</v>
      </c>
      <c r="J38" s="3"/>
    </row>
    <row r="39" spans="1:10" s="31" customFormat="1" ht="25.5" customHeight="1" x14ac:dyDescent="0.15">
      <c r="A39" s="50"/>
      <c r="B39" s="51">
        <v>552</v>
      </c>
      <c r="C39" s="113" t="s">
        <v>57</v>
      </c>
      <c r="D39" s="113"/>
      <c r="E39" s="43">
        <v>2480</v>
      </c>
      <c r="F39" s="73"/>
      <c r="G39" s="76">
        <f t="shared" si="2"/>
        <v>0</v>
      </c>
      <c r="H39" s="76"/>
      <c r="I39" s="49">
        <v>2750</v>
      </c>
      <c r="J39" s="3"/>
    </row>
    <row r="40" spans="1:10" s="31" customFormat="1" ht="25.5" customHeight="1" x14ac:dyDescent="0.15">
      <c r="A40" s="50"/>
      <c r="B40" s="48">
        <v>540</v>
      </c>
      <c r="C40" s="52" t="s">
        <v>21</v>
      </c>
      <c r="D40" s="52"/>
      <c r="E40" s="43">
        <v>3560</v>
      </c>
      <c r="F40" s="73"/>
      <c r="G40" s="76">
        <f t="shared" si="2"/>
        <v>0</v>
      </c>
      <c r="H40" s="76"/>
      <c r="I40" s="49">
        <v>3960</v>
      </c>
      <c r="J40" s="3"/>
    </row>
    <row r="41" spans="1:10" s="31" customFormat="1" ht="25.5" customHeight="1" x14ac:dyDescent="0.15">
      <c r="A41" s="47"/>
      <c r="B41" s="51">
        <v>514</v>
      </c>
      <c r="C41" s="53" t="s">
        <v>20</v>
      </c>
      <c r="D41" s="53"/>
      <c r="E41" s="43">
        <v>2770</v>
      </c>
      <c r="F41" s="73"/>
      <c r="G41" s="76">
        <f t="shared" si="2"/>
        <v>0</v>
      </c>
      <c r="H41" s="76"/>
      <c r="I41" s="49">
        <v>3080</v>
      </c>
      <c r="J41" s="3"/>
    </row>
    <row r="42" spans="1:10" s="31" customFormat="1" ht="25.5" customHeight="1" x14ac:dyDescent="0.15">
      <c r="A42" s="50"/>
      <c r="B42" s="51">
        <v>513</v>
      </c>
      <c r="C42" s="53" t="s">
        <v>19</v>
      </c>
      <c r="D42" s="53"/>
      <c r="E42" s="43">
        <v>2570</v>
      </c>
      <c r="F42" s="73"/>
      <c r="G42" s="76">
        <f t="shared" si="2"/>
        <v>0</v>
      </c>
      <c r="H42" s="76"/>
      <c r="I42" s="49">
        <v>2860</v>
      </c>
      <c r="J42" s="3"/>
    </row>
    <row r="43" spans="1:10" s="31" customFormat="1" ht="25.5" customHeight="1" x14ac:dyDescent="0.15">
      <c r="A43" s="50"/>
      <c r="B43" s="51">
        <v>530</v>
      </c>
      <c r="C43" s="53" t="s">
        <v>18</v>
      </c>
      <c r="D43" s="53"/>
      <c r="E43" s="43">
        <v>2970</v>
      </c>
      <c r="F43" s="73"/>
      <c r="G43" s="76">
        <f t="shared" si="2"/>
        <v>0</v>
      </c>
      <c r="H43" s="76"/>
      <c r="I43" s="49">
        <v>3300</v>
      </c>
      <c r="J43" s="3"/>
    </row>
    <row r="44" spans="1:10" s="31" customFormat="1" ht="22.5" customHeight="1" x14ac:dyDescent="0.15">
      <c r="A44" s="50"/>
      <c r="B44" s="51">
        <v>580</v>
      </c>
      <c r="C44" s="111" t="s">
        <v>63</v>
      </c>
      <c r="D44" s="112"/>
      <c r="E44" s="43">
        <v>1940</v>
      </c>
      <c r="F44" s="73"/>
      <c r="G44" s="76">
        <f t="shared" ref="G44" si="3">E44*F44</f>
        <v>0</v>
      </c>
      <c r="H44" s="76"/>
      <c r="I44" s="49">
        <v>2160</v>
      </c>
      <c r="J44" s="3"/>
    </row>
    <row r="45" spans="1:10" s="31" customFormat="1" ht="22.5" customHeight="1" x14ac:dyDescent="0.15">
      <c r="A45" s="50"/>
      <c r="B45" s="51">
        <v>213</v>
      </c>
      <c r="C45" s="113" t="s">
        <v>47</v>
      </c>
      <c r="D45" s="113"/>
      <c r="E45" s="43">
        <v>4460</v>
      </c>
      <c r="F45" s="73"/>
      <c r="G45" s="76">
        <f>E45*F45</f>
        <v>0</v>
      </c>
      <c r="H45" s="76"/>
      <c r="I45" s="49">
        <v>4950</v>
      </c>
      <c r="J45" s="3"/>
    </row>
    <row r="46" spans="1:10" s="31" customFormat="1" ht="22.5" customHeight="1" x14ac:dyDescent="0.15">
      <c r="A46" s="50"/>
      <c r="B46" s="71">
        <v>214</v>
      </c>
      <c r="C46" s="74" t="s">
        <v>66</v>
      </c>
      <c r="D46" s="75"/>
      <c r="E46" s="43">
        <v>400</v>
      </c>
      <c r="F46" s="73"/>
      <c r="G46" s="76">
        <f t="shared" ref="G46" si="4">E46*F46</f>
        <v>0</v>
      </c>
      <c r="H46" s="76"/>
      <c r="I46" s="49">
        <v>440</v>
      </c>
      <c r="J46" s="3"/>
    </row>
    <row r="47" spans="1:10" s="31" customFormat="1" ht="25.5" customHeight="1" x14ac:dyDescent="0.15">
      <c r="A47" s="50"/>
      <c r="B47" s="54">
        <v>300</v>
      </c>
      <c r="C47" s="77" t="s">
        <v>45</v>
      </c>
      <c r="D47" s="77"/>
      <c r="E47" s="55">
        <v>3170</v>
      </c>
      <c r="F47" s="73"/>
      <c r="G47" s="76">
        <f t="shared" si="2"/>
        <v>0</v>
      </c>
      <c r="H47" s="76"/>
      <c r="I47" s="49">
        <v>3520</v>
      </c>
      <c r="J47" s="3"/>
    </row>
    <row r="48" spans="1:10" s="31" customFormat="1" ht="22.5" customHeight="1" x14ac:dyDescent="0.15">
      <c r="A48" s="50"/>
      <c r="B48" s="54">
        <v>301</v>
      </c>
      <c r="C48" s="77" t="s">
        <v>46</v>
      </c>
      <c r="D48" s="77"/>
      <c r="E48" s="55">
        <v>3170</v>
      </c>
      <c r="F48" s="73"/>
      <c r="G48" s="76">
        <f t="shared" si="2"/>
        <v>0</v>
      </c>
      <c r="H48" s="76"/>
      <c r="I48" s="49">
        <v>3520</v>
      </c>
      <c r="J48" s="3"/>
    </row>
    <row r="49" spans="1:10" s="31" customFormat="1" ht="22.5" customHeight="1" x14ac:dyDescent="0.15">
      <c r="A49" s="50"/>
      <c r="B49" s="51">
        <v>122</v>
      </c>
      <c r="C49" s="74" t="s">
        <v>49</v>
      </c>
      <c r="D49" s="75"/>
      <c r="E49" s="43">
        <v>1780</v>
      </c>
      <c r="F49" s="73"/>
      <c r="G49" s="76">
        <f t="shared" si="2"/>
        <v>0</v>
      </c>
      <c r="H49" s="76"/>
      <c r="I49" s="49">
        <v>1980</v>
      </c>
      <c r="J49" s="3"/>
    </row>
    <row r="50" spans="1:10" s="31" customFormat="1" ht="22.5" customHeight="1" x14ac:dyDescent="0.15">
      <c r="A50" s="50"/>
      <c r="B50" s="51">
        <v>123</v>
      </c>
      <c r="C50" s="74" t="s">
        <v>48</v>
      </c>
      <c r="D50" s="75"/>
      <c r="E50" s="43">
        <v>2970</v>
      </c>
      <c r="F50" s="73"/>
      <c r="G50" s="76">
        <f t="shared" si="2"/>
        <v>0</v>
      </c>
      <c r="H50" s="76"/>
      <c r="I50" s="49">
        <v>3300</v>
      </c>
      <c r="J50" s="3"/>
    </row>
    <row r="51" spans="1:10" s="31" customFormat="1" ht="22.5" customHeight="1" x14ac:dyDescent="0.15">
      <c r="A51" s="50"/>
      <c r="B51" s="51">
        <v>137</v>
      </c>
      <c r="C51" s="74" t="s">
        <v>65</v>
      </c>
      <c r="D51" s="75"/>
      <c r="E51" s="43">
        <v>330</v>
      </c>
      <c r="F51" s="73"/>
      <c r="G51" s="76">
        <f>E51*F51</f>
        <v>0</v>
      </c>
      <c r="H51" s="76"/>
      <c r="I51" s="49">
        <v>366</v>
      </c>
      <c r="J51" s="3"/>
    </row>
    <row r="52" spans="1:10" s="31" customFormat="1" ht="22.5" customHeight="1" x14ac:dyDescent="0.15">
      <c r="A52" s="50"/>
      <c r="B52" s="51">
        <v>330</v>
      </c>
      <c r="C52" s="74" t="s">
        <v>50</v>
      </c>
      <c r="D52" s="75"/>
      <c r="E52" s="43">
        <v>2670</v>
      </c>
      <c r="F52" s="73"/>
      <c r="G52" s="76">
        <f t="shared" ref="G52" si="5">E52*F52</f>
        <v>0</v>
      </c>
      <c r="H52" s="76"/>
      <c r="I52" s="49">
        <v>2970</v>
      </c>
      <c r="J52" s="3"/>
    </row>
    <row r="53" spans="1:10" s="31" customFormat="1" ht="22.5" customHeight="1" x14ac:dyDescent="0.15">
      <c r="A53" s="50"/>
      <c r="B53" s="71">
        <v>97901</v>
      </c>
      <c r="C53" s="74" t="s">
        <v>64</v>
      </c>
      <c r="D53" s="75"/>
      <c r="E53" s="43">
        <v>3390</v>
      </c>
      <c r="F53" s="73"/>
      <c r="G53" s="76">
        <f t="shared" si="2"/>
        <v>0</v>
      </c>
      <c r="H53" s="76"/>
      <c r="I53" s="49">
        <v>3762</v>
      </c>
      <c r="J53" s="3"/>
    </row>
    <row r="54" spans="1:10" s="31" customFormat="1" ht="22.5" customHeight="1" x14ac:dyDescent="0.15">
      <c r="A54" s="50"/>
      <c r="B54" s="51"/>
      <c r="C54" s="74"/>
      <c r="D54" s="75"/>
      <c r="E54" s="43"/>
      <c r="F54" s="44"/>
      <c r="G54" s="104">
        <f t="shared" ref="G54" si="6">E54*F54</f>
        <v>0</v>
      </c>
      <c r="H54" s="104"/>
      <c r="I54" s="56"/>
      <c r="J54" s="3"/>
    </row>
    <row r="55" spans="1:10" s="31" customFormat="1" ht="25.5" customHeight="1" x14ac:dyDescent="0.15">
      <c r="A55" s="57"/>
      <c r="B55" s="93"/>
      <c r="C55" s="93"/>
      <c r="D55" s="93"/>
      <c r="E55" s="58" t="s">
        <v>41</v>
      </c>
      <c r="F55" s="59">
        <f>SUM(F25:F52)</f>
        <v>0</v>
      </c>
      <c r="G55" s="104">
        <f>SUM(G25:H52)</f>
        <v>0</v>
      </c>
      <c r="H55" s="104"/>
      <c r="I55" s="60"/>
      <c r="J55" s="3"/>
    </row>
    <row r="56" spans="1:10" s="31" customFormat="1" ht="25.5" customHeight="1" x14ac:dyDescent="0.15">
      <c r="A56" s="61"/>
      <c r="B56" s="105" t="s">
        <v>54</v>
      </c>
      <c r="C56" s="105"/>
      <c r="D56" s="105"/>
      <c r="E56" s="106" t="s">
        <v>24</v>
      </c>
      <c r="F56" s="106"/>
      <c r="G56" s="107"/>
      <c r="H56" s="107"/>
      <c r="I56" s="72"/>
      <c r="J56" s="3"/>
    </row>
    <row r="57" spans="1:10" s="64" customFormat="1" ht="25.5" customHeight="1" x14ac:dyDescent="0.15">
      <c r="A57" s="62"/>
      <c r="B57" s="108" t="s">
        <v>68</v>
      </c>
      <c r="C57" s="108"/>
      <c r="D57" s="108"/>
      <c r="E57" s="109" t="s">
        <v>59</v>
      </c>
      <c r="F57" s="109"/>
      <c r="G57" s="107"/>
      <c r="H57" s="107"/>
      <c r="I57" s="72"/>
      <c r="J57" s="63"/>
    </row>
    <row r="58" spans="1:10" s="31" customFormat="1" ht="29.25" customHeight="1" x14ac:dyDescent="0.15">
      <c r="A58" s="65"/>
      <c r="B58" s="108"/>
      <c r="C58" s="108"/>
      <c r="D58" s="108"/>
      <c r="E58" s="110" t="s">
        <v>23</v>
      </c>
      <c r="F58" s="110"/>
      <c r="G58" s="104">
        <f>SUM(G55:H57)</f>
        <v>0</v>
      </c>
      <c r="H58" s="104"/>
      <c r="I58" s="60"/>
      <c r="J58" s="3"/>
    </row>
    <row r="59" spans="1:10" ht="30.75" customHeight="1" x14ac:dyDescent="0.15">
      <c r="A59" s="103" t="s">
        <v>70</v>
      </c>
      <c r="B59" s="103"/>
      <c r="C59" s="103"/>
      <c r="D59" s="103"/>
      <c r="E59" s="103"/>
      <c r="F59" s="103"/>
      <c r="G59" s="103"/>
      <c r="H59" s="103"/>
      <c r="I59" s="103"/>
      <c r="J59" s="103"/>
    </row>
    <row r="60" spans="1:10" ht="13.5" customHeight="1" x14ac:dyDescent="0.15">
      <c r="A60" s="66"/>
      <c r="B60" s="66"/>
      <c r="C60" s="20"/>
      <c r="D60" s="20"/>
      <c r="E60" s="20"/>
      <c r="F60" s="47"/>
      <c r="G60" s="67"/>
      <c r="H60" s="67"/>
      <c r="I60" s="67"/>
      <c r="J60" s="3"/>
    </row>
    <row r="61" spans="1:10" x14ac:dyDescent="0.15">
      <c r="A61" s="20"/>
      <c r="B61" s="20"/>
      <c r="C61" s="20"/>
      <c r="D61" s="68"/>
      <c r="E61" s="20"/>
      <c r="F61" s="20"/>
      <c r="G61" s="20"/>
      <c r="H61" s="20"/>
      <c r="I61" s="20"/>
      <c r="J61" s="3"/>
    </row>
    <row r="62" spans="1:10" x14ac:dyDescent="0.15">
      <c r="A62" s="69"/>
      <c r="B62" s="69"/>
      <c r="C62" s="69"/>
      <c r="D62" s="69"/>
      <c r="E62" s="69"/>
      <c r="F62" s="69"/>
      <c r="G62" s="69"/>
      <c r="H62" s="69"/>
      <c r="I62" s="69"/>
      <c r="J62" s="3"/>
    </row>
    <row r="63" spans="1:10" x14ac:dyDescent="0.15">
      <c r="A63" s="69"/>
      <c r="B63" s="69"/>
      <c r="C63" s="69"/>
      <c r="D63" s="69"/>
      <c r="E63" s="69"/>
      <c r="F63" s="69"/>
      <c r="G63" s="69"/>
      <c r="H63" s="69"/>
      <c r="I63" s="69"/>
      <c r="J63" s="3"/>
    </row>
    <row r="64" spans="1:10" x14ac:dyDescent="0.15">
      <c r="A64" s="69"/>
      <c r="B64" s="69"/>
      <c r="C64" s="69"/>
      <c r="D64" s="69"/>
      <c r="E64" s="69"/>
      <c r="F64" s="69"/>
      <c r="G64" s="69"/>
      <c r="H64" s="69"/>
      <c r="I64" s="69"/>
      <c r="J64" s="3"/>
    </row>
    <row r="65" spans="1:10" x14ac:dyDescent="0.15">
      <c r="A65" s="69"/>
      <c r="B65" s="69"/>
      <c r="C65" s="69"/>
      <c r="D65" s="69"/>
      <c r="E65" s="69"/>
      <c r="F65" s="69"/>
      <c r="G65" s="69"/>
      <c r="H65" s="69"/>
      <c r="I65" s="69"/>
      <c r="J65" s="3"/>
    </row>
    <row r="66" spans="1:10" x14ac:dyDescent="0.15">
      <c r="A66" s="69"/>
      <c r="B66" s="69"/>
      <c r="C66" s="69"/>
      <c r="D66" s="69"/>
      <c r="E66" s="69"/>
      <c r="F66" s="69"/>
      <c r="G66" s="69"/>
      <c r="H66" s="69"/>
      <c r="I66" s="69"/>
      <c r="J66" s="3"/>
    </row>
    <row r="67" spans="1:10" x14ac:dyDescent="0.15">
      <c r="A67" s="69"/>
      <c r="B67" s="69"/>
      <c r="C67" s="69"/>
      <c r="D67" s="69"/>
      <c r="E67" s="69"/>
      <c r="F67" s="69"/>
      <c r="G67" s="69"/>
      <c r="H67" s="69"/>
      <c r="I67" s="69"/>
      <c r="J67" s="3"/>
    </row>
    <row r="68" spans="1:10" x14ac:dyDescent="0.15">
      <c r="A68" s="69"/>
      <c r="B68" s="69"/>
      <c r="C68" s="69"/>
      <c r="D68" s="69"/>
      <c r="E68" s="69"/>
      <c r="F68" s="69"/>
      <c r="G68" s="69"/>
      <c r="H68" s="69"/>
      <c r="I68" s="69"/>
      <c r="J68" s="3"/>
    </row>
    <row r="69" spans="1:10" x14ac:dyDescent="0.15">
      <c r="A69" s="69"/>
      <c r="B69" s="69"/>
      <c r="C69" s="69"/>
      <c r="D69" s="69"/>
      <c r="E69" s="69"/>
      <c r="F69" s="69"/>
      <c r="G69" s="69"/>
      <c r="H69" s="69"/>
      <c r="I69" s="69"/>
      <c r="J69" s="3"/>
    </row>
    <row r="70" spans="1:10" x14ac:dyDescent="0.15">
      <c r="A70" s="69"/>
      <c r="B70" s="69"/>
      <c r="C70" s="69"/>
      <c r="D70" s="69"/>
      <c r="E70" s="69"/>
      <c r="F70" s="69"/>
      <c r="G70" s="69"/>
      <c r="H70" s="69"/>
      <c r="I70" s="69"/>
      <c r="J70" s="3"/>
    </row>
    <row r="71" spans="1:10" x14ac:dyDescent="0.15">
      <c r="A71" s="69"/>
      <c r="B71" s="69"/>
      <c r="C71" s="69"/>
      <c r="D71" s="69"/>
      <c r="E71" s="69"/>
      <c r="F71" s="69"/>
      <c r="G71" s="69"/>
      <c r="H71" s="69"/>
      <c r="I71" s="69"/>
      <c r="J71" s="3"/>
    </row>
    <row r="72" spans="1:10" x14ac:dyDescent="0.15">
      <c r="A72" s="69"/>
      <c r="B72" s="69"/>
      <c r="C72" s="69"/>
      <c r="D72" s="69"/>
      <c r="E72" s="69"/>
      <c r="F72" s="69"/>
      <c r="G72" s="69"/>
      <c r="H72" s="69"/>
      <c r="I72" s="69"/>
      <c r="J72" s="3"/>
    </row>
    <row r="73" spans="1:10" x14ac:dyDescent="0.15">
      <c r="A73" s="69"/>
      <c r="B73" s="69"/>
      <c r="C73" s="69"/>
      <c r="D73" s="69"/>
      <c r="E73" s="69"/>
      <c r="F73" s="69"/>
      <c r="G73" s="69"/>
      <c r="H73" s="69"/>
      <c r="I73" s="69"/>
      <c r="J73" s="3"/>
    </row>
    <row r="74" spans="1:10" x14ac:dyDescent="0.15">
      <c r="A74" s="69"/>
      <c r="B74" s="69"/>
      <c r="C74" s="69"/>
      <c r="D74" s="69"/>
      <c r="E74" s="69"/>
      <c r="F74" s="69"/>
      <c r="G74" s="69"/>
      <c r="H74" s="69"/>
      <c r="I74" s="69"/>
      <c r="J74" s="3"/>
    </row>
    <row r="75" spans="1:10" x14ac:dyDescent="0.15">
      <c r="A75" s="69"/>
      <c r="B75" s="69"/>
      <c r="C75" s="69"/>
      <c r="D75" s="69"/>
      <c r="E75" s="69"/>
      <c r="F75" s="69"/>
      <c r="G75" s="69"/>
      <c r="H75" s="69"/>
      <c r="I75" s="69"/>
      <c r="J75" s="3"/>
    </row>
    <row r="76" spans="1:10" x14ac:dyDescent="0.15">
      <c r="A76" s="69"/>
      <c r="B76" s="69"/>
      <c r="C76" s="69"/>
      <c r="D76" s="69"/>
      <c r="E76" s="69"/>
      <c r="F76" s="69"/>
      <c r="G76" s="69"/>
      <c r="H76" s="69"/>
      <c r="I76" s="69"/>
      <c r="J76" s="3"/>
    </row>
    <row r="77" spans="1:10" x14ac:dyDescent="0.15">
      <c r="A77" s="69"/>
      <c r="B77" s="69"/>
      <c r="C77" s="69"/>
      <c r="D77" s="69"/>
      <c r="E77" s="69"/>
      <c r="F77" s="69"/>
      <c r="G77" s="69"/>
      <c r="H77" s="69"/>
      <c r="I77" s="69"/>
      <c r="J77" s="3"/>
    </row>
    <row r="78" spans="1:10" x14ac:dyDescent="0.15">
      <c r="A78" s="69"/>
      <c r="B78" s="69"/>
      <c r="C78" s="69"/>
      <c r="D78" s="69"/>
      <c r="E78" s="69"/>
      <c r="F78" s="69"/>
      <c r="G78" s="69"/>
      <c r="H78" s="69"/>
      <c r="I78" s="69"/>
      <c r="J78" s="3"/>
    </row>
    <row r="79" spans="1:10" x14ac:dyDescent="0.15">
      <c r="A79" s="69"/>
      <c r="B79" s="69"/>
      <c r="C79" s="69"/>
      <c r="D79" s="69"/>
      <c r="E79" s="69"/>
      <c r="F79" s="69"/>
      <c r="G79" s="69"/>
      <c r="H79" s="69"/>
      <c r="I79" s="69"/>
      <c r="J79" s="3"/>
    </row>
    <row r="80" spans="1:10" x14ac:dyDescent="0.15">
      <c r="A80" s="69"/>
      <c r="B80" s="69"/>
      <c r="C80" s="69"/>
      <c r="D80" s="69"/>
      <c r="E80" s="69"/>
      <c r="F80" s="69"/>
      <c r="G80" s="69"/>
      <c r="H80" s="69"/>
      <c r="I80" s="69"/>
      <c r="J80" s="3"/>
    </row>
    <row r="81" spans="1:10" x14ac:dyDescent="0.15">
      <c r="A81" s="69"/>
      <c r="B81" s="69"/>
      <c r="C81" s="69"/>
      <c r="D81" s="69"/>
      <c r="E81" s="69"/>
      <c r="F81" s="69"/>
      <c r="G81" s="69"/>
      <c r="H81" s="69"/>
      <c r="I81" s="69"/>
      <c r="J81" s="3"/>
    </row>
    <row r="82" spans="1:10" x14ac:dyDescent="0.15">
      <c r="A82" s="69"/>
      <c r="B82" s="69"/>
      <c r="C82" s="69"/>
      <c r="D82" s="69"/>
      <c r="E82" s="69"/>
      <c r="F82" s="69"/>
      <c r="G82" s="69"/>
      <c r="H82" s="69"/>
      <c r="I82" s="69"/>
      <c r="J82" s="3"/>
    </row>
    <row r="83" spans="1:10" x14ac:dyDescent="0.15">
      <c r="A83" s="69"/>
      <c r="B83" s="69"/>
      <c r="C83" s="69"/>
      <c r="D83" s="69"/>
      <c r="E83" s="69"/>
      <c r="F83" s="69"/>
      <c r="G83" s="69"/>
      <c r="H83" s="69"/>
      <c r="I83" s="69"/>
      <c r="J83" s="3"/>
    </row>
    <row r="84" spans="1:10" x14ac:dyDescent="0.15">
      <c r="A84" s="69"/>
      <c r="B84" s="69"/>
      <c r="C84" s="69"/>
      <c r="D84" s="69"/>
      <c r="E84" s="69"/>
      <c r="F84" s="69"/>
      <c r="G84" s="69"/>
      <c r="H84" s="69"/>
      <c r="I84" s="69"/>
      <c r="J84" s="3"/>
    </row>
    <row r="85" spans="1:10" x14ac:dyDescent="0.15">
      <c r="A85" s="69"/>
      <c r="B85" s="69"/>
      <c r="C85" s="69"/>
      <c r="D85" s="69"/>
      <c r="E85" s="69"/>
      <c r="F85" s="69"/>
      <c r="G85" s="69"/>
      <c r="H85" s="69"/>
      <c r="I85" s="69"/>
      <c r="J85" s="3"/>
    </row>
    <row r="86" spans="1:10" x14ac:dyDescent="0.15">
      <c r="A86" s="69"/>
      <c r="B86" s="69"/>
      <c r="C86" s="69"/>
      <c r="D86" s="69"/>
      <c r="E86" s="69"/>
      <c r="F86" s="69"/>
      <c r="G86" s="69"/>
      <c r="H86" s="69"/>
      <c r="I86" s="69"/>
      <c r="J86" s="3"/>
    </row>
    <row r="87" spans="1:10" x14ac:dyDescent="0.15">
      <c r="A87" s="69"/>
      <c r="B87" s="69"/>
      <c r="C87" s="69"/>
      <c r="D87" s="69"/>
      <c r="E87" s="69"/>
      <c r="F87" s="69"/>
      <c r="G87" s="69"/>
      <c r="H87" s="69"/>
      <c r="I87" s="69"/>
      <c r="J87" s="3"/>
    </row>
    <row r="88" spans="1:10" x14ac:dyDescent="0.15">
      <c r="A88" s="69"/>
      <c r="B88" s="69"/>
      <c r="C88" s="69"/>
      <c r="D88" s="69"/>
      <c r="E88" s="69"/>
      <c r="F88" s="69"/>
      <c r="G88" s="69"/>
      <c r="H88" s="69"/>
      <c r="I88" s="69"/>
      <c r="J88" s="3"/>
    </row>
    <row r="89" spans="1:10" x14ac:dyDescent="0.15">
      <c r="A89" s="69"/>
      <c r="B89" s="69"/>
      <c r="C89" s="69"/>
      <c r="D89" s="69"/>
      <c r="E89" s="69"/>
      <c r="F89" s="69"/>
      <c r="G89" s="69"/>
      <c r="H89" s="69"/>
      <c r="I89" s="69"/>
      <c r="J89" s="3"/>
    </row>
    <row r="90" spans="1:10" x14ac:dyDescent="0.15">
      <c r="A90" s="69"/>
      <c r="B90" s="69"/>
      <c r="C90" s="69"/>
      <c r="D90" s="69"/>
      <c r="E90" s="69"/>
      <c r="F90" s="69"/>
      <c r="G90" s="69"/>
      <c r="H90" s="69"/>
      <c r="I90" s="69"/>
      <c r="J90" s="3"/>
    </row>
    <row r="91" spans="1:10" x14ac:dyDescent="0.15">
      <c r="A91" s="69"/>
      <c r="B91" s="69"/>
      <c r="C91" s="69"/>
      <c r="D91" s="69"/>
      <c r="E91" s="69"/>
      <c r="F91" s="69"/>
      <c r="G91" s="69"/>
      <c r="H91" s="69"/>
      <c r="I91" s="69"/>
      <c r="J91" s="3"/>
    </row>
    <row r="92" spans="1:10" x14ac:dyDescent="0.15">
      <c r="A92" s="69"/>
      <c r="B92" s="69"/>
      <c r="C92" s="69"/>
      <c r="D92" s="69"/>
      <c r="E92" s="69"/>
      <c r="F92" s="69"/>
      <c r="G92" s="69"/>
      <c r="H92" s="69"/>
      <c r="I92" s="69"/>
      <c r="J92" s="3"/>
    </row>
    <row r="93" spans="1:10" x14ac:dyDescent="0.15">
      <c r="A93" s="69"/>
      <c r="B93" s="69"/>
      <c r="C93" s="69"/>
      <c r="D93" s="69"/>
      <c r="E93" s="69"/>
      <c r="F93" s="69"/>
      <c r="G93" s="69"/>
      <c r="H93" s="69"/>
      <c r="I93" s="69"/>
      <c r="J93" s="3"/>
    </row>
    <row r="94" spans="1:10" x14ac:dyDescent="0.15">
      <c r="A94" s="69"/>
      <c r="B94" s="69"/>
      <c r="C94" s="69"/>
      <c r="D94" s="69"/>
      <c r="E94" s="69"/>
      <c r="F94" s="69"/>
      <c r="G94" s="69"/>
      <c r="H94" s="69"/>
      <c r="I94" s="69"/>
      <c r="J94" s="3"/>
    </row>
    <row r="95" spans="1:10" x14ac:dyDescent="0.15">
      <c r="A95" s="69"/>
      <c r="B95" s="69"/>
      <c r="C95" s="69"/>
      <c r="D95" s="69"/>
      <c r="E95" s="69"/>
      <c r="F95" s="69"/>
      <c r="G95" s="69"/>
      <c r="H95" s="69"/>
      <c r="I95" s="69"/>
      <c r="J95" s="3"/>
    </row>
    <row r="96" spans="1:10" x14ac:dyDescent="0.15">
      <c r="A96" s="69"/>
      <c r="B96" s="69"/>
      <c r="C96" s="69"/>
      <c r="D96" s="69"/>
      <c r="E96" s="69"/>
      <c r="F96" s="69"/>
      <c r="G96" s="69"/>
      <c r="H96" s="69"/>
      <c r="I96" s="69"/>
      <c r="J96" s="3"/>
    </row>
    <row r="97" spans="1:10" x14ac:dyDescent="0.15">
      <c r="A97" s="69"/>
      <c r="B97" s="69"/>
      <c r="C97" s="69"/>
      <c r="D97" s="69"/>
      <c r="E97" s="69"/>
      <c r="F97" s="69"/>
      <c r="G97" s="69"/>
      <c r="H97" s="69"/>
      <c r="I97" s="69"/>
      <c r="J97" s="3"/>
    </row>
    <row r="98" spans="1:10" x14ac:dyDescent="0.15">
      <c r="A98" s="69"/>
      <c r="B98" s="69"/>
      <c r="C98" s="69"/>
      <c r="D98" s="69"/>
      <c r="E98" s="69"/>
      <c r="F98" s="69"/>
      <c r="G98" s="69"/>
      <c r="H98" s="69"/>
      <c r="I98" s="69"/>
      <c r="J98" s="3"/>
    </row>
    <row r="99" spans="1:10" x14ac:dyDescent="0.15">
      <c r="A99" s="69"/>
      <c r="B99" s="69"/>
      <c r="C99" s="69"/>
      <c r="D99" s="69"/>
      <c r="E99" s="69"/>
      <c r="F99" s="69"/>
      <c r="G99" s="69"/>
      <c r="H99" s="69"/>
      <c r="I99" s="69"/>
      <c r="J99" s="3"/>
    </row>
    <row r="100" spans="1:10" x14ac:dyDescent="0.15">
      <c r="A100" s="70"/>
      <c r="B100" s="70"/>
      <c r="C100" s="70"/>
      <c r="D100" s="70"/>
      <c r="E100" s="70"/>
      <c r="F100" s="70"/>
      <c r="G100" s="70"/>
      <c r="H100" s="70"/>
      <c r="I100" s="70"/>
    </row>
    <row r="101" spans="1:10" x14ac:dyDescent="0.15">
      <c r="A101" s="70"/>
      <c r="B101" s="70"/>
      <c r="C101" s="70"/>
      <c r="D101" s="70"/>
      <c r="E101" s="70"/>
      <c r="F101" s="70"/>
      <c r="G101" s="70"/>
      <c r="H101" s="70"/>
      <c r="I101" s="70"/>
    </row>
    <row r="102" spans="1:10" x14ac:dyDescent="0.15">
      <c r="A102" s="70"/>
      <c r="B102" s="70"/>
      <c r="C102" s="70"/>
      <c r="D102" s="70"/>
      <c r="E102" s="70"/>
      <c r="F102" s="70"/>
      <c r="G102" s="70"/>
      <c r="H102" s="70"/>
      <c r="I102" s="70"/>
    </row>
    <row r="103" spans="1:10" x14ac:dyDescent="0.15">
      <c r="A103" s="70"/>
      <c r="B103" s="70"/>
      <c r="C103" s="70"/>
      <c r="D103" s="70"/>
      <c r="E103" s="70"/>
      <c r="F103" s="70"/>
      <c r="G103" s="70"/>
      <c r="H103" s="70"/>
      <c r="I103" s="70"/>
    </row>
    <row r="104" spans="1:10" x14ac:dyDescent="0.15">
      <c r="A104" s="70"/>
      <c r="B104" s="70"/>
      <c r="C104" s="70"/>
      <c r="D104" s="70"/>
      <c r="E104" s="70"/>
      <c r="F104" s="70"/>
      <c r="G104" s="70"/>
      <c r="H104" s="70"/>
      <c r="I104" s="70"/>
    </row>
    <row r="105" spans="1:10" x14ac:dyDescent="0.15">
      <c r="A105" s="70"/>
      <c r="B105" s="70"/>
      <c r="C105" s="70"/>
      <c r="D105" s="70"/>
      <c r="E105" s="70"/>
      <c r="F105" s="70"/>
      <c r="G105" s="70"/>
      <c r="H105" s="70"/>
      <c r="I105" s="70"/>
    </row>
    <row r="106" spans="1:10" x14ac:dyDescent="0.15">
      <c r="A106" s="70"/>
      <c r="B106" s="70"/>
      <c r="C106" s="70"/>
      <c r="D106" s="70"/>
      <c r="E106" s="70"/>
      <c r="F106" s="70"/>
      <c r="G106" s="70"/>
      <c r="H106" s="70"/>
      <c r="I106" s="70"/>
    </row>
  </sheetData>
  <sheetProtection formatCells="0" selectLockedCells="1"/>
  <mergeCells count="100">
    <mergeCell ref="C29:D29"/>
    <mergeCell ref="G29:H29"/>
    <mergeCell ref="C36:D36"/>
    <mergeCell ref="G36:H36"/>
    <mergeCell ref="I1:J1"/>
    <mergeCell ref="G54:H54"/>
    <mergeCell ref="G53:H53"/>
    <mergeCell ref="E3:J3"/>
    <mergeCell ref="B13:D13"/>
    <mergeCell ref="B7:D7"/>
    <mergeCell ref="G24:H24"/>
    <mergeCell ref="C24:D24"/>
    <mergeCell ref="I12:J12"/>
    <mergeCell ref="E13:G13"/>
    <mergeCell ref="I13:J13"/>
    <mergeCell ref="B14:D15"/>
    <mergeCell ref="E14:G14"/>
    <mergeCell ref="G28:H28"/>
    <mergeCell ref="C37:D37"/>
    <mergeCell ref="G37:H37"/>
    <mergeCell ref="C38:D38"/>
    <mergeCell ref="G38:H38"/>
    <mergeCell ref="C39:D39"/>
    <mergeCell ref="G39:H39"/>
    <mergeCell ref="C30:D30"/>
    <mergeCell ref="G30:H30"/>
    <mergeCell ref="C34:D34"/>
    <mergeCell ref="G34:H34"/>
    <mergeCell ref="C35:D35"/>
    <mergeCell ref="G35:H35"/>
    <mergeCell ref="G32:H32"/>
    <mergeCell ref="C33:D33"/>
    <mergeCell ref="G33:H33"/>
    <mergeCell ref="C31:D31"/>
    <mergeCell ref="G31:H31"/>
    <mergeCell ref="C32:D32"/>
    <mergeCell ref="G42:H42"/>
    <mergeCell ref="G43:H43"/>
    <mergeCell ref="G47:H47"/>
    <mergeCell ref="G40:H40"/>
    <mergeCell ref="C47:D47"/>
    <mergeCell ref="G41:H41"/>
    <mergeCell ref="C44:D44"/>
    <mergeCell ref="G44:H44"/>
    <mergeCell ref="C45:D45"/>
    <mergeCell ref="G45:H45"/>
    <mergeCell ref="A59:J59"/>
    <mergeCell ref="B55:D55"/>
    <mergeCell ref="G55:H55"/>
    <mergeCell ref="B56:D56"/>
    <mergeCell ref="E56:F56"/>
    <mergeCell ref="G56:H56"/>
    <mergeCell ref="B57:D58"/>
    <mergeCell ref="E57:F57"/>
    <mergeCell ref="G57:H57"/>
    <mergeCell ref="E58:F58"/>
    <mergeCell ref="G58:H58"/>
    <mergeCell ref="C27:D27"/>
    <mergeCell ref="G27:H27"/>
    <mergeCell ref="C28:D28"/>
    <mergeCell ref="A23:D23"/>
    <mergeCell ref="E23:G23"/>
    <mergeCell ref="C26:D26"/>
    <mergeCell ref="G26:H26"/>
    <mergeCell ref="E8:G8"/>
    <mergeCell ref="I8:J8"/>
    <mergeCell ref="E9:G9"/>
    <mergeCell ref="I9:J9"/>
    <mergeCell ref="E7:G7"/>
    <mergeCell ref="I7:J7"/>
    <mergeCell ref="A1:G1"/>
    <mergeCell ref="A3:D3"/>
    <mergeCell ref="B6:D6"/>
    <mergeCell ref="E6:G6"/>
    <mergeCell ref="C25:D25"/>
    <mergeCell ref="G25:H25"/>
    <mergeCell ref="B18:G18"/>
    <mergeCell ref="B12:G12"/>
    <mergeCell ref="A20:E20"/>
    <mergeCell ref="A21:I21"/>
    <mergeCell ref="I18:J18"/>
    <mergeCell ref="I14:J14"/>
    <mergeCell ref="E15:G15"/>
    <mergeCell ref="I15:J15"/>
    <mergeCell ref="I6:J6"/>
    <mergeCell ref="B8:D9"/>
    <mergeCell ref="C54:D54"/>
    <mergeCell ref="C53:D53"/>
    <mergeCell ref="C51:D51"/>
    <mergeCell ref="G51:H51"/>
    <mergeCell ref="C46:D46"/>
    <mergeCell ref="G46:H46"/>
    <mergeCell ref="G50:H50"/>
    <mergeCell ref="C50:D50"/>
    <mergeCell ref="C48:D48"/>
    <mergeCell ref="G48:H48"/>
    <mergeCell ref="G49:H49"/>
    <mergeCell ref="C52:D52"/>
    <mergeCell ref="G52:H52"/>
    <mergeCell ref="C49:D49"/>
  </mergeCells>
  <phoneticPr fontId="2"/>
  <printOptions horizontalCentered="1" verticalCentered="1"/>
  <pageMargins left="0.39370078740157483" right="0.39370078740157483" top="0.19685039370078741" bottom="0.11811023622047245" header="0" footer="0"/>
  <pageSetup paperSize="9" scale="63" orientation="portrait" horizontalDpi="4294967293" verticalDpi="300" r:id="rId1"/>
  <headerFooter alignWithMargins="0"/>
  <ignoredErrors>
    <ignoredError sqref="G55 G58 F55 G49:G50 G25:G43 G47:G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yunosato</vt:lpstr>
      <vt:lpstr>yunosato!Print_Area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</dc:creator>
  <cp:lastModifiedBy>Takuya Iwahashi</cp:lastModifiedBy>
  <cp:lastPrinted>2020-10-23T06:03:28Z</cp:lastPrinted>
  <dcterms:created xsi:type="dcterms:W3CDTF">1997-01-08T22:48:59Z</dcterms:created>
  <dcterms:modified xsi:type="dcterms:W3CDTF">2021-01-09T04:18:02Z</dcterms:modified>
</cp:coreProperties>
</file>